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PUBLICACION\Información Disciplina Financiera\"/>
    </mc:Choice>
  </mc:AlternateContent>
  <bookViews>
    <workbookView xWindow="0" yWindow="0" windowWidth="28800" windowHeight="13620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_xlnm.Print_Area" localSheetId="0">F6b!$A$1:$G$47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29" i="1" s="1"/>
  <c r="D29" i="1" s="1"/>
  <c r="G29" i="1" s="1"/>
  <c r="C9" i="1"/>
  <c r="E9" i="1"/>
  <c r="F9" i="1"/>
  <c r="F29" i="1" s="1"/>
  <c r="D10" i="1"/>
  <c r="D9" i="1" s="1"/>
  <c r="G10" i="1"/>
  <c r="D11" i="1"/>
  <c r="G11" i="1" s="1"/>
  <c r="D12" i="1"/>
  <c r="G12" i="1" s="1"/>
  <c r="D13" i="1"/>
  <c r="G13" i="1"/>
  <c r="D14" i="1"/>
  <c r="G14" i="1"/>
  <c r="D15" i="1"/>
  <c r="G15" i="1" s="1"/>
  <c r="D16" i="1"/>
  <c r="G16" i="1" s="1"/>
  <c r="D17" i="1"/>
  <c r="G17" i="1"/>
  <c r="B19" i="1"/>
  <c r="C19" i="1"/>
  <c r="C29" i="1" s="1"/>
  <c r="D19" i="1"/>
  <c r="E19" i="1"/>
  <c r="F19" i="1"/>
  <c r="D20" i="1"/>
  <c r="G20" i="1"/>
  <c r="D21" i="1"/>
  <c r="G21" i="1"/>
  <c r="D22" i="1"/>
  <c r="G22" i="1" s="1"/>
  <c r="D23" i="1"/>
  <c r="G23" i="1" s="1"/>
  <c r="D24" i="1"/>
  <c r="G24" i="1"/>
  <c r="D25" i="1"/>
  <c r="G25" i="1"/>
  <c r="D26" i="1"/>
  <c r="G26" i="1" s="1"/>
  <c r="D27" i="1"/>
  <c r="G27" i="1" s="1"/>
  <c r="G28" i="1"/>
  <c r="E29" i="1"/>
  <c r="G19" i="1" l="1"/>
  <c r="G9" i="1"/>
</calcChain>
</file>

<file path=xl/sharedStrings.xml><?xml version="1.0" encoding="utf-8"?>
<sst xmlns="http://schemas.openxmlformats.org/spreadsheetml/2006/main" count="35" uniqueCount="26">
  <si>
    <t>III. Total de Egresos (III = I + II)</t>
  </si>
  <si>
    <t>*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</si>
  <si>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</si>
  <si>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</si>
  <si>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</si>
  <si>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</si>
  <si>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</si>
  <si>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</si>
  <si>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</si>
  <si>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</si>
  <si>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II. Gasto Etiquetado (II=A+B+C+D+E+F+G+H)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</si>
  <si>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</si>
  <si>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</si>
  <si>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</si>
  <si>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</si>
  <si>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</si>
  <si>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</si>
  <si>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</si>
  <si>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</si>
  <si>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</si>
  <si>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</si>
  <si>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del 01 de Enero al 31 de Diciembre de 2021</t>
  </si>
  <si>
    <t>Clasificación Administrativa</t>
  </si>
  <si>
    <t>Estado Analítico del Ejercicio del Presupuesto de Egresos Detallado - LDF</t>
  </si>
  <si>
    <t>INSTITUTO TECNOLÓGICO SUPERIOR DE PURÍSIMA DEL RINCÓN</t>
  </si>
  <si>
    <t>Formato 6 b) Estado Analítico del Ejercicio del Presupuesto de Egresos Detallado - LDF 
                        (Clasificación Administrativa)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</si>
</sst>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 applyBorder="1"/>
    <xf numFmtId="164" fontId="0" fillId="0" borderId="1" xfId="1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2" fillId="0" borderId="2" xfId="1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3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164" fontId="0" fillId="0" borderId="2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4" fontId="1" fillId="0" borderId="2" xfId="1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left" vertical="center" indent="6"/>
      <protection locked="0"/>
    </xf>
    <xf numFmtId="164" fontId="2" fillId="0" borderId="3" xfId="1" applyNumberFormat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228528</xdr:colOff>
      <xdr:row>37</xdr:row>
      <xdr:rowOff>0</xdr:rowOff>
    </xdr:from>
    <xdr:to>
      <xdr:col>6</xdr:col>
      <xdr:colOff>571500</xdr:colOff>
      <xdr:row>44</xdr:row>
      <xdr:rowOff>83900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CC87A7A-0027-4737-B188-31F0E10E813B}"/>
            </a:ext>
          </a:extLst>
        </xdr:cNvPr>
        <xdr:cNvSpPr txBox="1"/>
      </xdr:nvSpPr>
      <xdr:spPr>
        <a:xfrm>
          <a:off x="2514528" y="7048500"/>
          <a:ext cx="2628972" cy="1417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37</xdr:row>
      <xdr:rowOff>24369</xdr:rowOff>
    </xdr:from>
    <xdr:to>
      <xdr:col>0</xdr:col>
      <xdr:colOff>4804686</xdr:colOff>
      <xdr:row>44</xdr:row>
      <xdr:rowOff>50609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121DC3D-7A06-4541-9579-58B9376D3DC6}"/>
            </a:ext>
          </a:extLst>
        </xdr:cNvPr>
        <xdr:cNvSpPr txBox="1"/>
      </xdr:nvSpPr>
      <xdr:spPr>
        <a:xfrm>
          <a:off x="0" y="7072869"/>
          <a:ext cx="766086" cy="1359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zoomScale="80" zoomScaleNormal="80" workbookViewId="0">
      <pane ySplit="8" topLeftCell="A9" activePane="bottomLeft" state="frozen"/>
      <selection activeCell="B14" sqref="B14"/>
      <selection pane="bottomLeft" activeCell="H35" sqref="H35"/>
    </sheetView>
  </sheetViews>
  <sheetFormatPr baseColWidth="10" defaultRowHeight="15" x14ac:dyDescent="0.25"/>
  <cols>
    <col min="1" max="1" width="89.85546875" customWidth="1"/>
    <col min="2" max="7" width="20.85546875" customWidth="1"/>
  </cols>
  <sheetData>
    <row r="1" spans="1:7" ht="53.25" customHeight="1" x14ac:dyDescent="0.25">
      <c r="A1" s="32" t="s">
        <v>25</v>
      </c>
      <c r="B1" s="32"/>
      <c r="C1" s="32"/>
      <c r="D1" s="32"/>
      <c r="E1" s="32"/>
      <c r="F1" s="32"/>
      <c r="G1" s="32"/>
    </row>
    <row r="2" spans="1:7" x14ac:dyDescent="0.25">
      <c r="A2" s="31" t="s">
        <v>24</v>
      </c>
      <c r="B2" s="30"/>
      <c r="C2" s="30"/>
      <c r="D2" s="30"/>
      <c r="E2" s="30"/>
      <c r="F2" s="30"/>
      <c r="G2" s="29"/>
    </row>
    <row r="3" spans="1:7" x14ac:dyDescent="0.25">
      <c r="A3" s="28" t="s">
        <v>23</v>
      </c>
      <c r="B3" s="27"/>
      <c r="C3" s="27"/>
      <c r="D3" s="27"/>
      <c r="E3" s="27"/>
      <c r="F3" s="27"/>
      <c r="G3" s="26"/>
    </row>
    <row r="4" spans="1:7" x14ac:dyDescent="0.25">
      <c r="A4" s="28" t="s">
        <v>22</v>
      </c>
      <c r="B4" s="27"/>
      <c r="C4" s="27"/>
      <c r="D4" s="27"/>
      <c r="E4" s="27"/>
      <c r="F4" s="27"/>
      <c r="G4" s="26"/>
    </row>
    <row r="5" spans="1:7" x14ac:dyDescent="0.25">
      <c r="A5" s="25" t="s">
        <v>21</v>
      </c>
      <c r="B5" s="24"/>
      <c r="C5" s="24"/>
      <c r="D5" s="24"/>
      <c r="E5" s="24"/>
      <c r="F5" s="24"/>
      <c r="G5" s="23"/>
    </row>
    <row r="6" spans="1:7" x14ac:dyDescent="0.25">
      <c r="A6" s="22" t="s">
        <v>20</v>
      </c>
      <c r="B6" s="21"/>
      <c r="C6" s="21"/>
      <c r="D6" s="21"/>
      <c r="E6" s="21"/>
      <c r="F6" s="21"/>
      <c r="G6" s="20"/>
    </row>
    <row r="7" spans="1:7" x14ac:dyDescent="0.25">
      <c r="A7" s="19" t="s">
        <v>19</v>
      </c>
      <c r="B7" s="18" t="s">
        <v>18</v>
      </c>
      <c r="C7" s="18"/>
      <c r="D7" s="18"/>
      <c r="E7" s="18"/>
      <c r="F7" s="18"/>
      <c r="G7" s="17" t="s">
        <v>17</v>
      </c>
    </row>
    <row r="8" spans="1:7" ht="30" x14ac:dyDescent="0.25">
      <c r="A8" s="16"/>
      <c r="B8" s="14" t="s">
        <v>16</v>
      </c>
      <c r="C8" s="15" t="s">
        <v>15</v>
      </c>
      <c r="D8" s="14" t="s">
        <v>14</v>
      </c>
      <c r="E8" s="14" t="s">
        <v>13</v>
      </c>
      <c r="F8" s="14" t="s">
        <v>12</v>
      </c>
      <c r="G8" s="13"/>
    </row>
    <row r="9" spans="1:7" x14ac:dyDescent="0.25">
      <c r="A9" s="12" t="s">
        <v>11</v>
      </c>
      <c r="B9" s="11">
        <f>SUM(B10:B18)</f>
        <v>27936315</v>
      </c>
      <c r="C9" s="11">
        <f>SUM(C10:C18)</f>
        <v>10781432.609999999</v>
      </c>
      <c r="D9" s="11">
        <f>SUM(D10:D18)</f>
        <v>38717747.609999999</v>
      </c>
      <c r="E9" s="11">
        <f>SUM(E10:E18)</f>
        <v>37037637.350000001</v>
      </c>
      <c r="F9" s="11">
        <f>SUM(F10:F18)</f>
        <v>36019156.759999998</v>
      </c>
      <c r="G9" s="11">
        <f>SUM(G10:G18)</f>
        <v>1680110.2599999972</v>
      </c>
    </row>
    <row r="10" spans="1:7" x14ac:dyDescent="0.25">
      <c r="A10" s="10" t="s">
        <v>9</v>
      </c>
      <c r="B10" s="9">
        <v>27936315</v>
      </c>
      <c r="C10" s="9">
        <v>6133754.4699999997</v>
      </c>
      <c r="D10" s="6">
        <f>B10+C10</f>
        <v>34070069.469999999</v>
      </c>
      <c r="E10" s="9">
        <v>32418156.760000002</v>
      </c>
      <c r="F10" s="9">
        <v>31983231.469999999</v>
      </c>
      <c r="G10" s="6">
        <f>D10-E10</f>
        <v>1651912.7099999972</v>
      </c>
    </row>
    <row r="11" spans="1:7" x14ac:dyDescent="0.25">
      <c r="A11" s="10" t="s">
        <v>8</v>
      </c>
      <c r="B11" s="9">
        <v>0</v>
      </c>
      <c r="C11" s="9">
        <v>1731040.33</v>
      </c>
      <c r="D11" s="6">
        <f>B11+C11</f>
        <v>1731040.33</v>
      </c>
      <c r="E11" s="9">
        <v>1720978.91</v>
      </c>
      <c r="F11" s="9">
        <v>1490418.2</v>
      </c>
      <c r="G11" s="6">
        <f>D11-E11</f>
        <v>10061.420000000158</v>
      </c>
    </row>
    <row r="12" spans="1:7" x14ac:dyDescent="0.25">
      <c r="A12" s="10" t="s">
        <v>7</v>
      </c>
      <c r="B12" s="9">
        <v>0</v>
      </c>
      <c r="C12" s="9">
        <v>2916637.81</v>
      </c>
      <c r="D12" s="6">
        <f>B12+C12</f>
        <v>2916637.81</v>
      </c>
      <c r="E12" s="9">
        <v>2898501.68</v>
      </c>
      <c r="F12" s="9">
        <v>2545507.09</v>
      </c>
      <c r="G12" s="6">
        <f>D12-E12</f>
        <v>18136.129999999888</v>
      </c>
    </row>
    <row r="13" spans="1:7" x14ac:dyDescent="0.25">
      <c r="A13" s="10" t="s">
        <v>6</v>
      </c>
      <c r="B13" s="9">
        <v>0</v>
      </c>
      <c r="C13" s="9">
        <v>0</v>
      </c>
      <c r="D13" s="6">
        <f>B13+C13</f>
        <v>0</v>
      </c>
      <c r="E13" s="9">
        <v>0</v>
      </c>
      <c r="F13" s="9">
        <v>0</v>
      </c>
      <c r="G13" s="6">
        <f>D13-E13</f>
        <v>0</v>
      </c>
    </row>
    <row r="14" spans="1:7" x14ac:dyDescent="0.25">
      <c r="A14" s="10" t="s">
        <v>5</v>
      </c>
      <c r="B14" s="9">
        <v>0</v>
      </c>
      <c r="C14" s="9">
        <v>0</v>
      </c>
      <c r="D14" s="6">
        <f>B14+C14</f>
        <v>0</v>
      </c>
      <c r="E14" s="9">
        <v>0</v>
      </c>
      <c r="F14" s="9">
        <v>0</v>
      </c>
      <c r="G14" s="6">
        <f>D14-E14</f>
        <v>0</v>
      </c>
    </row>
    <row r="15" spans="1:7" x14ac:dyDescent="0.25">
      <c r="A15" s="10" t="s">
        <v>4</v>
      </c>
      <c r="B15" s="9">
        <v>0</v>
      </c>
      <c r="C15" s="9">
        <v>0</v>
      </c>
      <c r="D15" s="6">
        <f>B15+C15</f>
        <v>0</v>
      </c>
      <c r="E15" s="9">
        <v>0</v>
      </c>
      <c r="F15" s="9">
        <v>0</v>
      </c>
      <c r="G15" s="6">
        <f>D15-E15</f>
        <v>0</v>
      </c>
    </row>
    <row r="16" spans="1:7" x14ac:dyDescent="0.25">
      <c r="A16" s="10" t="s">
        <v>3</v>
      </c>
      <c r="B16" s="9">
        <v>0</v>
      </c>
      <c r="C16" s="9">
        <v>0</v>
      </c>
      <c r="D16" s="6">
        <f>B16+C16</f>
        <v>0</v>
      </c>
      <c r="E16" s="9">
        <v>0</v>
      </c>
      <c r="F16" s="9">
        <v>0</v>
      </c>
      <c r="G16" s="6">
        <f>D16-E16</f>
        <v>0</v>
      </c>
    </row>
    <row r="17" spans="1:7" x14ac:dyDescent="0.25">
      <c r="A17" s="10" t="s">
        <v>2</v>
      </c>
      <c r="B17" s="9">
        <v>0</v>
      </c>
      <c r="C17" s="9">
        <v>0</v>
      </c>
      <c r="D17" s="6">
        <f>B17+C17</f>
        <v>0</v>
      </c>
      <c r="E17" s="9">
        <v>0</v>
      </c>
      <c r="F17" s="9">
        <v>0</v>
      </c>
      <c r="G17" s="6">
        <f>D17-E17</f>
        <v>0</v>
      </c>
    </row>
    <row r="18" spans="1:7" x14ac:dyDescent="0.25">
      <c r="A18" s="8" t="s">
        <v>1</v>
      </c>
      <c r="B18" s="7"/>
      <c r="C18" s="7"/>
      <c r="D18" s="7"/>
      <c r="E18" s="7"/>
      <c r="F18" s="7"/>
      <c r="G18" s="7"/>
    </row>
    <row r="19" spans="1:7" x14ac:dyDescent="0.25">
      <c r="A19" s="5" t="s">
        <v>10</v>
      </c>
      <c r="B19" s="4">
        <f>SUM(B20:B28)</f>
        <v>0</v>
      </c>
      <c r="C19" s="4">
        <f>SUM(C20:C28)</f>
        <v>23682917.780000001</v>
      </c>
      <c r="D19" s="4">
        <f>SUM(D20:D28)</f>
        <v>23682917.780000001</v>
      </c>
      <c r="E19" s="4">
        <f>SUM(E20:E28)</f>
        <v>23284419.829999998</v>
      </c>
      <c r="F19" s="4">
        <f>SUM(F20:F28)</f>
        <v>22919124.850000001</v>
      </c>
      <c r="G19" s="4">
        <f>SUM(G20:G28)</f>
        <v>398497.95000000298</v>
      </c>
    </row>
    <row r="20" spans="1:7" x14ac:dyDescent="0.25">
      <c r="A20" s="10" t="s">
        <v>9</v>
      </c>
      <c r="B20" s="9">
        <v>0</v>
      </c>
      <c r="C20" s="9">
        <v>23682917.780000001</v>
      </c>
      <c r="D20" s="6">
        <f>B20+C20</f>
        <v>23682917.780000001</v>
      </c>
      <c r="E20" s="9">
        <v>23284419.829999998</v>
      </c>
      <c r="F20" s="9">
        <v>22919124.850000001</v>
      </c>
      <c r="G20" s="6">
        <f>D20-E20</f>
        <v>398497.95000000298</v>
      </c>
    </row>
    <row r="21" spans="1:7" x14ac:dyDescent="0.25">
      <c r="A21" s="10" t="s">
        <v>8</v>
      </c>
      <c r="B21" s="9">
        <v>0</v>
      </c>
      <c r="C21" s="9">
        <v>0</v>
      </c>
      <c r="D21" s="6">
        <f>B21+C21</f>
        <v>0</v>
      </c>
      <c r="E21" s="9">
        <v>0</v>
      </c>
      <c r="F21" s="9">
        <v>0</v>
      </c>
      <c r="G21" s="6">
        <f>D21-E21</f>
        <v>0</v>
      </c>
    </row>
    <row r="22" spans="1:7" x14ac:dyDescent="0.25">
      <c r="A22" s="10" t="s">
        <v>7</v>
      </c>
      <c r="B22" s="9">
        <v>0</v>
      </c>
      <c r="C22" s="9">
        <v>0</v>
      </c>
      <c r="D22" s="6">
        <f>B22+C22</f>
        <v>0</v>
      </c>
      <c r="E22" s="9">
        <v>0</v>
      </c>
      <c r="F22" s="9">
        <v>0</v>
      </c>
      <c r="G22" s="6">
        <f>D22-E22</f>
        <v>0</v>
      </c>
    </row>
    <row r="23" spans="1:7" x14ac:dyDescent="0.25">
      <c r="A23" s="10" t="s">
        <v>6</v>
      </c>
      <c r="B23" s="9">
        <v>0</v>
      </c>
      <c r="C23" s="9">
        <v>0</v>
      </c>
      <c r="D23" s="6">
        <f>B23+C23</f>
        <v>0</v>
      </c>
      <c r="E23" s="9">
        <v>0</v>
      </c>
      <c r="F23" s="9">
        <v>0</v>
      </c>
      <c r="G23" s="6">
        <f>D23-E23</f>
        <v>0</v>
      </c>
    </row>
    <row r="24" spans="1:7" x14ac:dyDescent="0.25">
      <c r="A24" s="10" t="s">
        <v>5</v>
      </c>
      <c r="B24" s="9">
        <v>0</v>
      </c>
      <c r="C24" s="9">
        <v>0</v>
      </c>
      <c r="D24" s="6">
        <f>B24+C24</f>
        <v>0</v>
      </c>
      <c r="E24" s="9">
        <v>0</v>
      </c>
      <c r="F24" s="9">
        <v>0</v>
      </c>
      <c r="G24" s="6">
        <f>D24-E24</f>
        <v>0</v>
      </c>
    </row>
    <row r="25" spans="1:7" x14ac:dyDescent="0.25">
      <c r="A25" s="10" t="s">
        <v>4</v>
      </c>
      <c r="B25" s="9">
        <v>0</v>
      </c>
      <c r="C25" s="9">
        <v>0</v>
      </c>
      <c r="D25" s="6">
        <f>B25+C25</f>
        <v>0</v>
      </c>
      <c r="E25" s="9">
        <v>0</v>
      </c>
      <c r="F25" s="9">
        <v>0</v>
      </c>
      <c r="G25" s="6">
        <f>D25-E25</f>
        <v>0</v>
      </c>
    </row>
    <row r="26" spans="1:7" x14ac:dyDescent="0.25">
      <c r="A26" s="10" t="s">
        <v>3</v>
      </c>
      <c r="B26" s="9">
        <v>0</v>
      </c>
      <c r="C26" s="9">
        <v>0</v>
      </c>
      <c r="D26" s="6">
        <f>B26+C26</f>
        <v>0</v>
      </c>
      <c r="E26" s="9">
        <v>0</v>
      </c>
      <c r="F26" s="9">
        <v>0</v>
      </c>
      <c r="G26" s="6">
        <f>D26-E26</f>
        <v>0</v>
      </c>
    </row>
    <row r="27" spans="1:7" x14ac:dyDescent="0.25">
      <c r="A27" s="10" t="s">
        <v>2</v>
      </c>
      <c r="B27" s="9">
        <v>0</v>
      </c>
      <c r="C27" s="9">
        <v>0</v>
      </c>
      <c r="D27" s="6">
        <f>B27+C27</f>
        <v>0</v>
      </c>
      <c r="E27" s="9">
        <v>0</v>
      </c>
      <c r="F27" s="9">
        <v>0</v>
      </c>
      <c r="G27" s="6">
        <f>D27-E27</f>
        <v>0</v>
      </c>
    </row>
    <row r="28" spans="1:7" x14ac:dyDescent="0.25">
      <c r="A28" s="8" t="s">
        <v>1</v>
      </c>
      <c r="B28" s="7"/>
      <c r="C28" s="7"/>
      <c r="D28" s="6"/>
      <c r="E28" s="6"/>
      <c r="F28" s="6"/>
      <c r="G28" s="6">
        <f>D28-E28</f>
        <v>0</v>
      </c>
    </row>
    <row r="29" spans="1:7" x14ac:dyDescent="0.25">
      <c r="A29" s="5" t="s">
        <v>0</v>
      </c>
      <c r="B29" s="4">
        <f>B9+B19</f>
        <v>27936315</v>
      </c>
      <c r="C29" s="4">
        <f>C9+C19</f>
        <v>34464350.390000001</v>
      </c>
      <c r="D29" s="4">
        <f>B29+C29</f>
        <v>62400665.390000001</v>
      </c>
      <c r="E29" s="4">
        <f>E9+E19</f>
        <v>60322057.18</v>
      </c>
      <c r="F29" s="4">
        <f>F9+F19</f>
        <v>58938281.609999999</v>
      </c>
      <c r="G29" s="4">
        <f>D29-E29</f>
        <v>2078608.2100000009</v>
      </c>
    </row>
    <row r="30" spans="1:7" x14ac:dyDescent="0.25">
      <c r="A30" s="3"/>
      <c r="B30" s="2"/>
      <c r="C30" s="2"/>
      <c r="D30" s="2"/>
      <c r="E30" s="2"/>
      <c r="F30" s="2"/>
      <c r="G30" s="2"/>
    </row>
    <row r="31" spans="1:7" x14ac:dyDescent="0.25">
      <c r="A31" s="1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2022-01-27T21:10:10Z</dcterms:created>
  <dcterms:modified xsi:type="dcterms:W3CDTF">2022-01-27T21:10:19Z</dcterms:modified>
</cp:coreProperties>
</file>